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ertic\AppData\Local\Microsoft\Windows\INetCache\Content.Outlook\BHJE3LB8\"/>
    </mc:Choice>
  </mc:AlternateContent>
  <xr:revisionPtr revIDLastSave="0" documentId="13_ncr:1_{76522CBD-B510-46E5-B912-B3659F854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" sheetId="1" r:id="rId1"/>
    <sheet name="Kategorija 1" sheetId="2" r:id="rId2"/>
  </sheets>
  <definedNames>
    <definedName name="_xlnm._FilterDatabase" localSheetId="1" hidden="1">'Kategorija 1'!$A$4:$F$4</definedName>
    <definedName name="_xlnm.Print_Area" localSheetId="1">'Kategorija 1'!$A$1:$F$18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14" i="2"/>
  <c r="E14" i="2"/>
</calcChain>
</file>

<file path=xl/sharedStrings.xml><?xml version="1.0" encoding="utf-8"?>
<sst xmlns="http://schemas.openxmlformats.org/spreadsheetml/2006/main" count="74" uniqueCount="40">
  <si>
    <t>Plaće za prekovremeni rad</t>
  </si>
  <si>
    <t>Plaće za posebne uvjete rada</t>
  </si>
  <si>
    <t>Doprinosi za obvezno zdravstveno osiguranje</t>
  </si>
  <si>
    <t>Potraživanja za naknade koje se refundiraju i predujmove</t>
  </si>
  <si>
    <t>Plaće za redovan rad</t>
  </si>
  <si>
    <t>Ostali rashodi za zaposlene</t>
  </si>
  <si>
    <t>Službena putovanja</t>
  </si>
  <si>
    <t>Intelektualne i osobne usluge</t>
  </si>
  <si>
    <t>Naknade za prijevoz, za rad na terenu i odvojeni život</t>
  </si>
  <si>
    <t>Računalne usluge</t>
  </si>
  <si>
    <t xml:space="preserve"> Ukupno:</t>
  </si>
  <si>
    <t>MINISTARSTVO GOSPODARSTVA</t>
  </si>
  <si>
    <t>NAZIV ISPLATITELJA</t>
  </si>
  <si>
    <t>VRSTA RASHODA</t>
  </si>
  <si>
    <t>ISPLAĆENI IZNOS</t>
  </si>
  <si>
    <t xml:space="preserve">razrada u kategoriji 1*  </t>
  </si>
  <si>
    <t>ISPLATA PRORAČUNSKIH SREDSTAVA  - RAČUN HR9810010051563101481</t>
  </si>
  <si>
    <t>ZA RAZDOBLJE: RUJAN 2024.</t>
  </si>
  <si>
    <t>OIB</t>
  </si>
  <si>
    <t>DEDAJ DONIKA</t>
  </si>
  <si>
    <t>ANDRLIĆ DORA</t>
  </si>
  <si>
    <t>BENKOVIĆ IVAN</t>
  </si>
  <si>
    <t>JEŽIĆ MARIO</t>
  </si>
  <si>
    <t>KRIŠTO KRISTIAN</t>
  </si>
  <si>
    <t>KLENOVIĆ DIJANA</t>
  </si>
  <si>
    <t>KUZMAN JOSIP</t>
  </si>
  <si>
    <t>UJEVIĆ ANKICA</t>
  </si>
  <si>
    <t>GELO TOMISLAV</t>
  </si>
  <si>
    <t>GDPR</t>
  </si>
  <si>
    <t>3237- Intelektualne i osobne usluge</t>
  </si>
  <si>
    <t>NAZIV PRIMATELJA</t>
  </si>
  <si>
    <t>SJEDIŠTE</t>
  </si>
  <si>
    <t>DOPRINOS ZA OBVEZNO ZDRAV. OSIGURANJE</t>
  </si>
  <si>
    <t>BRUTO</t>
  </si>
  <si>
    <t>SI60227818</t>
  </si>
  <si>
    <t>COMTRADE SI SISTEMSKE INTEGRACIJE D.O.O.</t>
  </si>
  <si>
    <t>3238-Računalne usluge-prijenos porezne obveze PDV</t>
  </si>
  <si>
    <t>Slovenija</t>
  </si>
  <si>
    <t>Naknade troškova osobama izvan radnog odnosa</t>
  </si>
  <si>
    <t>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</si>
</sst>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7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i/>
      <sz val="11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29">
    <xf numFmtId="0" fontId="0" fillId="0" borderId="0" xfId="0"/>
    <xf numFmtId="0" fontId="1" fillId="0" borderId="0" xfId="0" applyFont="1"/>
    <xf numFmtId="0" fontId="0" fillId="4" borderId="2" xfId="0" applyFill="1" applyBorder="1"/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3" fillId="0" borderId="0" xfId="0" applyFont="1"/>
    <xf numFmtId="0" fontId="2" fillId="3" borderId="0" xfId="1"/>
    <xf numFmtId="0" fontId="3" fillId="2" borderId="1" xfId="1" applyFont="1" applyFill="1" applyBorder="1"/>
    <xf numFmtId="164" fontId="3" fillId="2" borderId="1" xfId="1" applyNumberFormat="1" applyFont="1" applyFill="1" applyBorder="1"/>
    <xf numFmtId="164" fontId="0" fillId="4" borderId="2" xfId="0" applyNumberForma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0" borderId="2" xfId="0" applyFont="1" applyBorder="1"/>
    <xf numFmtId="164" fontId="6" fillId="0" borderId="2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right"/>
    </xf>
    <xf numFmtId="164" fontId="5" fillId="4" borderId="4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3ECAC0B1-5D36-4EA1-B280-8EE06A67D305}"/>
    <cellStyle name="Normalno 2" xfId="2" xr:uid="{818AD7AB-ADD9-462C-AC7D-FCFD12DD4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28.85546875" customWidth="1" collapsed="1"/>
    <col min="2" max="2" width="14.7109375" customWidth="1" collapsed="1"/>
    <col min="3" max="3" width="62" customWidth="1" collapsed="1"/>
    <col min="4" max="4" width="34.140625" customWidth="1" collapsed="1"/>
    <col min="5" max="5" width="30.28515625" customWidth="1"/>
  </cols>
  <sheetData>
    <row r="1" spans="1:5" x14ac:dyDescent="0.25">
      <c r="A1" s="9" t="s">
        <v>16</v>
      </c>
    </row>
    <row r="2" spans="1:5" x14ac:dyDescent="0.25">
      <c r="A2" s="9" t="s">
        <v>17</v>
      </c>
    </row>
    <row r="3" spans="1:5" ht="16.5" customHeight="1" x14ac:dyDescent="0.25">
      <c r="A3" s="1"/>
    </row>
    <row r="4" spans="1:5" ht="22.5" customHeight="1" x14ac:dyDescent="0.25">
      <c r="A4" s="3" t="s">
        <v>12</v>
      </c>
      <c r="B4" s="5"/>
      <c r="C4" s="3" t="s">
        <v>13</v>
      </c>
      <c r="D4" s="3" t="s">
        <v>14</v>
      </c>
    </row>
    <row r="5" spans="1:5" x14ac:dyDescent="0.25">
      <c r="A5" s="24" t="s">
        <v>11</v>
      </c>
      <c r="B5" s="6"/>
      <c r="C5" s="22" t="s">
        <v>10</v>
      </c>
      <c r="D5" s="23">
        <f>SUM(D6:D17)</f>
        <v>1006210.11</v>
      </c>
    </row>
    <row r="6" spans="1:5" x14ac:dyDescent="0.25">
      <c r="A6" s="24"/>
      <c r="B6" s="2">
        <v>1291</v>
      </c>
      <c r="C6" s="2" t="s">
        <v>3</v>
      </c>
      <c r="D6" s="8">
        <v>2971.47</v>
      </c>
    </row>
    <row r="7" spans="1:5" x14ac:dyDescent="0.25">
      <c r="A7" s="24"/>
      <c r="B7" s="6">
        <v>3111</v>
      </c>
      <c r="C7" s="6" t="s">
        <v>4</v>
      </c>
      <c r="D7" s="7">
        <v>807229.36</v>
      </c>
    </row>
    <row r="8" spans="1:5" x14ac:dyDescent="0.25">
      <c r="A8" s="24"/>
      <c r="B8" s="2">
        <v>3113</v>
      </c>
      <c r="C8" s="2" t="s">
        <v>0</v>
      </c>
      <c r="D8" s="8">
        <v>2331.77</v>
      </c>
    </row>
    <row r="9" spans="1:5" x14ac:dyDescent="0.25">
      <c r="A9" s="24"/>
      <c r="B9" s="6">
        <v>3114</v>
      </c>
      <c r="C9" s="6" t="s">
        <v>1</v>
      </c>
      <c r="D9" s="7">
        <v>1744.48</v>
      </c>
    </row>
    <row r="10" spans="1:5" x14ac:dyDescent="0.25">
      <c r="A10" s="24"/>
      <c r="B10" s="2">
        <v>3121</v>
      </c>
      <c r="C10" s="2" t="s">
        <v>5</v>
      </c>
      <c r="D10" s="8">
        <v>3640.86</v>
      </c>
    </row>
    <row r="11" spans="1:5" x14ac:dyDescent="0.25">
      <c r="A11" s="24"/>
      <c r="B11" s="6">
        <v>3132</v>
      </c>
      <c r="C11" s="6" t="s">
        <v>2</v>
      </c>
      <c r="D11" s="7">
        <v>133193.71</v>
      </c>
    </row>
    <row r="12" spans="1:5" x14ac:dyDescent="0.25">
      <c r="A12" s="24"/>
      <c r="B12" s="2">
        <v>3211</v>
      </c>
      <c r="C12" s="2" t="s">
        <v>6</v>
      </c>
      <c r="D12" s="8">
        <v>2460</v>
      </c>
    </row>
    <row r="13" spans="1:5" x14ac:dyDescent="0.25">
      <c r="A13" s="24"/>
      <c r="B13" s="6">
        <v>3212</v>
      </c>
      <c r="C13" s="6" t="s">
        <v>8</v>
      </c>
      <c r="D13" s="7">
        <v>11286.68</v>
      </c>
    </row>
    <row r="14" spans="1:5" x14ac:dyDescent="0.25">
      <c r="A14" s="24"/>
      <c r="B14" s="2">
        <v>3237</v>
      </c>
      <c r="C14" s="2" t="s">
        <v>7</v>
      </c>
      <c r="D14" s="8">
        <v>19350.400000000001</v>
      </c>
      <c r="E14" s="4" t="s">
        <v>15</v>
      </c>
    </row>
    <row r="15" spans="1:5" x14ac:dyDescent="0.25">
      <c r="A15" s="24"/>
      <c r="B15" s="6">
        <v>3238</v>
      </c>
      <c r="C15" s="6" t="s">
        <v>9</v>
      </c>
      <c r="D15" s="7">
        <v>517</v>
      </c>
      <c r="E15" s="4" t="s">
        <v>15</v>
      </c>
    </row>
    <row r="16" spans="1:5" x14ac:dyDescent="0.25">
      <c r="A16" s="24"/>
      <c r="B16" s="2">
        <v>3241</v>
      </c>
      <c r="C16" s="2" t="s">
        <v>38</v>
      </c>
      <c r="D16" s="8">
        <v>23.46</v>
      </c>
    </row>
    <row r="17" spans="1:4" x14ac:dyDescent="0.25">
      <c r="A17" s="24"/>
      <c r="B17" s="6">
        <v>3291</v>
      </c>
      <c r="C17" s="6" t="s">
        <v>39</v>
      </c>
      <c r="D17" s="7">
        <v>21460.92</v>
      </c>
    </row>
  </sheetData>
  <mergeCells count="1">
    <mergeCell ref="A5:A1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DA8F-900C-4174-9290-81D0F5211A9A}">
  <dimension ref="A1:F18"/>
  <sheetViews>
    <sheetView zoomScaleNormal="100" workbookViewId="0">
      <pane ySplit="4" topLeftCell="A5" activePane="bottomLeft" state="frozen"/>
      <selection pane="bottomLeft" activeCell="E14" sqref="E14:F14"/>
    </sheetView>
  </sheetViews>
  <sheetFormatPr defaultRowHeight="15" x14ac:dyDescent="0.25"/>
  <cols>
    <col min="1" max="1" width="27.5703125" style="10" customWidth="1" collapsed="1"/>
    <col min="2" max="2" width="43.85546875" style="10" customWidth="1" collapsed="1"/>
    <col min="3" max="3" width="52.140625" style="10" customWidth="1" collapsed="1"/>
    <col min="4" max="4" width="22.28515625" style="10" customWidth="1" collapsed="1"/>
    <col min="5" max="5" width="22.5703125" style="10" customWidth="1" collapsed="1"/>
    <col min="6" max="6" width="17.7109375" style="10" customWidth="1" collapsed="1"/>
    <col min="7" max="16384" width="9.140625" style="10"/>
  </cols>
  <sheetData>
    <row r="1" spans="1:6" x14ac:dyDescent="0.25">
      <c r="A1" s="9" t="s">
        <v>16</v>
      </c>
      <c r="B1"/>
    </row>
    <row r="2" spans="1:6" x14ac:dyDescent="0.25">
      <c r="A2" s="9" t="s">
        <v>17</v>
      </c>
      <c r="B2"/>
    </row>
    <row r="4" spans="1:6" ht="45" x14ac:dyDescent="0.25">
      <c r="A4" s="15" t="s">
        <v>18</v>
      </c>
      <c r="B4" s="16" t="s">
        <v>30</v>
      </c>
      <c r="C4" s="16" t="s">
        <v>13</v>
      </c>
      <c r="D4" s="15" t="s">
        <v>31</v>
      </c>
      <c r="E4" s="17" t="s">
        <v>32</v>
      </c>
      <c r="F4" s="15" t="s">
        <v>33</v>
      </c>
    </row>
    <row r="5" spans="1:6" x14ac:dyDescent="0.25">
      <c r="A5" s="18" t="s">
        <v>28</v>
      </c>
      <c r="B5" s="2" t="s">
        <v>20</v>
      </c>
      <c r="C5" s="13" t="s">
        <v>29</v>
      </c>
      <c r="D5" s="18" t="s">
        <v>28</v>
      </c>
      <c r="E5" s="2">
        <v>132.27000000000001</v>
      </c>
      <c r="F5" s="8">
        <v>1763.65</v>
      </c>
    </row>
    <row r="6" spans="1:6" x14ac:dyDescent="0.25">
      <c r="A6" s="19" t="s">
        <v>28</v>
      </c>
      <c r="B6" s="6" t="s">
        <v>21</v>
      </c>
      <c r="C6" s="14" t="s">
        <v>29</v>
      </c>
      <c r="D6" s="19" t="s">
        <v>28</v>
      </c>
      <c r="E6" s="6">
        <v>201.74</v>
      </c>
      <c r="F6" s="7">
        <v>2689.81</v>
      </c>
    </row>
    <row r="7" spans="1:6" x14ac:dyDescent="0.25">
      <c r="A7" s="18" t="s">
        <v>28</v>
      </c>
      <c r="B7" s="2" t="s">
        <v>19</v>
      </c>
      <c r="C7" s="13" t="s">
        <v>29</v>
      </c>
      <c r="D7" s="18" t="s">
        <v>28</v>
      </c>
      <c r="E7" s="2">
        <v>132.27000000000001</v>
      </c>
      <c r="F7" s="8">
        <v>1763.65</v>
      </c>
    </row>
    <row r="8" spans="1:6" x14ac:dyDescent="0.25">
      <c r="A8" s="19" t="s">
        <v>28</v>
      </c>
      <c r="B8" s="6" t="s">
        <v>27</v>
      </c>
      <c r="C8" s="14" t="s">
        <v>29</v>
      </c>
      <c r="D8" s="19" t="s">
        <v>28</v>
      </c>
      <c r="E8" s="6">
        <v>109.07</v>
      </c>
      <c r="F8" s="7">
        <v>1454.33</v>
      </c>
    </row>
    <row r="9" spans="1:6" x14ac:dyDescent="0.25">
      <c r="A9" s="18" t="s">
        <v>28</v>
      </c>
      <c r="B9" s="2" t="s">
        <v>22</v>
      </c>
      <c r="C9" s="13" t="s">
        <v>29</v>
      </c>
      <c r="D9" s="18" t="s">
        <v>28</v>
      </c>
      <c r="E9" s="2">
        <v>209.71</v>
      </c>
      <c r="F9" s="8">
        <v>2796.17</v>
      </c>
    </row>
    <row r="10" spans="1:6" x14ac:dyDescent="0.25">
      <c r="A10" s="19" t="s">
        <v>28</v>
      </c>
      <c r="B10" s="6" t="s">
        <v>24</v>
      </c>
      <c r="C10" s="14" t="s">
        <v>29</v>
      </c>
      <c r="D10" s="19" t="s">
        <v>28</v>
      </c>
      <c r="E10" s="6">
        <v>96.55</v>
      </c>
      <c r="F10" s="7">
        <v>1287.3699999999999</v>
      </c>
    </row>
    <row r="11" spans="1:6" x14ac:dyDescent="0.25">
      <c r="A11" s="18" t="s">
        <v>28</v>
      </c>
      <c r="B11" s="2" t="s">
        <v>23</v>
      </c>
      <c r="C11" s="13" t="s">
        <v>29</v>
      </c>
      <c r="D11" s="18" t="s">
        <v>28</v>
      </c>
      <c r="E11" s="2">
        <v>185.43</v>
      </c>
      <c r="F11" s="8">
        <v>2472.37</v>
      </c>
    </row>
    <row r="12" spans="1:6" x14ac:dyDescent="0.25">
      <c r="A12" s="19" t="s">
        <v>28</v>
      </c>
      <c r="B12" s="6" t="s">
        <v>25</v>
      </c>
      <c r="C12" s="14" t="s">
        <v>29</v>
      </c>
      <c r="D12" s="19" t="s">
        <v>28</v>
      </c>
      <c r="E12" s="6">
        <v>93.87</v>
      </c>
      <c r="F12" s="7">
        <v>1251.5999999999999</v>
      </c>
    </row>
    <row r="13" spans="1:6" x14ac:dyDescent="0.25">
      <c r="A13" s="18" t="s">
        <v>28</v>
      </c>
      <c r="B13" s="2" t="s">
        <v>26</v>
      </c>
      <c r="C13" s="13" t="s">
        <v>29</v>
      </c>
      <c r="D13" s="18" t="s">
        <v>28</v>
      </c>
      <c r="E13" s="2">
        <v>189.11</v>
      </c>
      <c r="F13" s="8">
        <v>2521.4299999999998</v>
      </c>
    </row>
    <row r="14" spans="1:6" x14ac:dyDescent="0.25">
      <c r="A14" s="11"/>
      <c r="B14" s="11"/>
      <c r="C14" s="11"/>
      <c r="D14" s="11"/>
      <c r="E14" s="12">
        <f>SUM(E5:E13)</f>
        <v>1350.02</v>
      </c>
      <c r="F14" s="12">
        <f>SUM(F5:F13)</f>
        <v>18000.379999999997</v>
      </c>
    </row>
    <row r="17" spans="1:6" x14ac:dyDescent="0.25">
      <c r="A17" s="20" t="s">
        <v>18</v>
      </c>
      <c r="B17" s="20" t="s">
        <v>30</v>
      </c>
      <c r="C17" s="20" t="s">
        <v>13</v>
      </c>
      <c r="D17" s="20" t="s">
        <v>31</v>
      </c>
      <c r="E17" s="25" t="s">
        <v>14</v>
      </c>
      <c r="F17" s="26"/>
    </row>
    <row r="18" spans="1:6" x14ac:dyDescent="0.25">
      <c r="A18" s="21" t="s">
        <v>34</v>
      </c>
      <c r="B18" s="21" t="s">
        <v>35</v>
      </c>
      <c r="C18" s="21" t="s">
        <v>36</v>
      </c>
      <c r="D18" s="21" t="s">
        <v>37</v>
      </c>
      <c r="E18" s="27">
        <v>517</v>
      </c>
      <c r="F18" s="28"/>
    </row>
  </sheetData>
  <mergeCells count="2">
    <mergeCell ref="E17:F17"/>
    <mergeCell ref="E18:F1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D0B2CA6BC0C4189D617B69BA68315" ma:contentTypeVersion="11" ma:contentTypeDescription="Create a new document." ma:contentTypeScope="" ma:versionID="9f0653e879c8b85796f3309afed66148">
  <xsd:schema xmlns:xsd="http://www.w3.org/2001/XMLSchema" xmlns:xs="http://www.w3.org/2001/XMLSchema" xmlns:p="http://schemas.microsoft.com/office/2006/metadata/properties" xmlns:ns2="04b84765-bbdb-4bb7-90b9-6124f5e7ea2e" xmlns:ns3="17627d45-8d4e-4593-8f04-6e0ae9827d98" targetNamespace="http://schemas.microsoft.com/office/2006/metadata/properties" ma:root="true" ma:fieldsID="fad6cc7a4ee7c9a4b84337dee5750965" ns2:_="" ns3:_="">
    <xsd:import namespace="04b84765-bbdb-4bb7-90b9-6124f5e7ea2e"/>
    <xsd:import namespace="17627d45-8d4e-4593-8f04-6e0ae9827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4765-bbdb-4bb7-90b9-6124f5e7e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27d45-8d4e-4593-8f04-6e0ae9827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6b1d4-f624-46f1-b9e6-3df0e895b42b}" ma:internalName="TaxCatchAll" ma:showField="CatchAllData" ma:web="17627d45-8d4e-4593-8f04-6e0ae9827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27d45-8d4e-4593-8f04-6e0ae9827d98" xsi:nil="true"/>
    <lcf76f155ced4ddcb4097134ff3c332f xmlns="04b84765-bbdb-4bb7-90b9-6124f5e7ea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503E75-5A52-4C9B-BAE9-C3923CE70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84765-bbdb-4bb7-90b9-6124f5e7ea2e"/>
    <ds:schemaRef ds:uri="17627d45-8d4e-4593-8f04-6e0ae9827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C0F65-2253-42B7-A50E-F7CAA7DEF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91AE2-0925-4BA9-A285-DB99B03C5DCD}">
  <ds:schemaRefs>
    <ds:schemaRef ds:uri="http://schemas.microsoft.com/office/2006/metadata/properties"/>
    <ds:schemaRef ds:uri="http://schemas.microsoft.com/office/infopath/2007/PartnerControls"/>
    <ds:schemaRef ds:uri="17627d45-8d4e-4593-8f04-6e0ae9827d98"/>
    <ds:schemaRef ds:uri="04b84765-bbdb-4bb7-90b9-6124f5e7ea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2</vt:lpstr>
      <vt:lpstr>Kategorija 1</vt:lpstr>
      <vt:lpstr>'Kategorija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2024-10-16T07:50:39Z</cp:lastPrinted>
  <dcterms:created xsi:type="dcterms:W3CDTF">2024-10-16T08:49:50Z</dcterms:created>
  <dcterms:modified xsi:type="dcterms:W3CDTF">2024-10-18T07:14:24Z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ContentTypeId">
    <vt:lpwstr>0x010100A0BD0B2CA6BC0C4189D617B69BA68315</vt:lpwstr>
  </property>
</Properties>
</file>